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16661556-53F2-4823-BAA5-E729EDA46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B19" i="1" l="1"/>
  <c r="B21" i="1" s="1"/>
  <c r="B18" i="1" l="1"/>
</calcChain>
</file>

<file path=xl/sharedStrings.xml><?xml version="1.0" encoding="utf-8"?>
<sst xmlns="http://schemas.openxmlformats.org/spreadsheetml/2006/main" count="26" uniqueCount="17">
  <si>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</si>
  <si>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</si>
  <si>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</si>
  <si>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</si>
  <si>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</si>
  <si>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</si>
  <si>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</si>
  <si>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</si>
  <si>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OSTALI TROŠKOVI - 07F</t>
  </si>
  <si>
    <t>09.09.2022.</t>
  </si>
  <si>
    <t>12.09.2022.</t>
  </si>
  <si>
    <t>IZVOD  BR. 173</t>
  </si>
  <si>
    <t>RFZO - JUBILARNE NAGRADE</t>
  </si>
  <si>
    <t>RFZO - OTPREMNINE</t>
  </si>
  <si>
    <t>RFZO - OTPREMNINE - DOPUNA</t>
  </si>
  <si>
    <t>RFZO - SOLIDARNA POMOĆ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</si>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</sst>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19" fillId="0" borderId="11" xfId="0" applyNumberFormat="1" applyFont="1" applyBorder="1"/>
    <xf numFmtId="0" fontId="37" fillId="0" borderId="12" xfId="0" applyFont="1" applyBorder="1"/>
    <xf numFmtId="4" fontId="37" fillId="0" borderId="13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7">
        <v>5351219.33</v>
      </c>
    </row>
    <row r="8" spans="1:3" x14ac:dyDescent="0.25">
      <c r="A8" s="6" t="s">
        <v>2</v>
      </c>
      <c r="B8" s="6" t="s">
        <v>9</v>
      </c>
      <c r="C8" s="7">
        <v>860169.4</v>
      </c>
    </row>
    <row r="9" spans="1:3" x14ac:dyDescent="0.25">
      <c r="A9" s="6" t="s">
        <v>7</v>
      </c>
      <c r="B9" s="6" t="s">
        <v>10</v>
      </c>
      <c r="C9" s="8">
        <v>16238</v>
      </c>
    </row>
    <row r="10" spans="1:3" x14ac:dyDescent="0.25">
      <c r="A10" s="6" t="s">
        <v>12</v>
      </c>
      <c r="B10" s="6" t="s">
        <v>10</v>
      </c>
      <c r="C10" s="8">
        <v>1343240.91</v>
      </c>
    </row>
    <row r="11" spans="1:3" x14ac:dyDescent="0.25">
      <c r="A11" s="6" t="s">
        <v>12</v>
      </c>
      <c r="B11" s="6" t="s">
        <v>10</v>
      </c>
      <c r="C11" s="8">
        <v>1343240.91</v>
      </c>
    </row>
    <row r="12" spans="1:3" x14ac:dyDescent="0.25">
      <c r="A12" s="6" t="s">
        <v>13</v>
      </c>
      <c r="B12" s="6" t="s">
        <v>10</v>
      </c>
      <c r="C12" s="8">
        <v>1120052.8500000001</v>
      </c>
    </row>
    <row r="13" spans="1:3" x14ac:dyDescent="0.25">
      <c r="A13" s="6" t="s">
        <v>14</v>
      </c>
      <c r="B13" s="6" t="s">
        <v>10</v>
      </c>
      <c r="C13" s="8">
        <v>366283.91</v>
      </c>
    </row>
    <row r="14" spans="1:3" x14ac:dyDescent="0.25">
      <c r="A14" s="6" t="s">
        <v>15</v>
      </c>
      <c r="B14" s="6" t="s">
        <v>10</v>
      </c>
      <c r="C14" s="8">
        <v>371510</v>
      </c>
    </row>
    <row r="15" spans="1:3" x14ac:dyDescent="0.25">
      <c r="A15" s="9" t="s">
        <v>6</v>
      </c>
      <c r="B15" s="6" t="s">
        <v>10</v>
      </c>
      <c r="C15" s="10">
        <v>69516.650000000009</v>
      </c>
    </row>
    <row r="16" spans="1:3" x14ac:dyDescent="0.25">
      <c r="A16" s="11"/>
      <c r="B16" s="6"/>
      <c r="C16" s="1">
        <f>C8+C9+C10+C11+C12+C13+C14-C15</f>
        <v>5351219.33</v>
      </c>
    </row>
    <row r="17" spans="1:3" x14ac:dyDescent="0.25">
      <c r="A17" s="11"/>
      <c r="C17" s="1"/>
    </row>
    <row r="18" spans="1:3" x14ac:dyDescent="0.25">
      <c r="A18" s="12" t="s">
        <v>3</v>
      </c>
      <c r="B18" s="13" t="str">
        <f>A4</f>
        <v>12.09.2022.</v>
      </c>
    </row>
    <row r="19" spans="1:3" x14ac:dyDescent="0.25">
      <c r="A19" s="14" t="s">
        <v>8</v>
      </c>
      <c r="B19" s="15">
        <f>SUM(B20:B20)</f>
        <v>69516.650000000009</v>
      </c>
    </row>
    <row r="20" spans="1:3" x14ac:dyDescent="0.25">
      <c r="A20" s="16" t="s">
        <v>16</v>
      </c>
      <c r="B20" s="17">
        <v>69516.650000000009</v>
      </c>
    </row>
    <row r="21" spans="1:3" x14ac:dyDescent="0.25">
      <c r="B21" s="1">
        <f>B19</f>
        <v>69516.650000000009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2022-09-13T04:35:41Z</dcterms:modified>
</cp:coreProperties>
</file>